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<sst xmlns="http://schemas.openxmlformats.org/spreadsheetml/2006/main" uniqueCount="100">
  <si>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</si>
  <si>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</si>
  <si>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23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</si>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</sst>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425006.75</v>
      </c>
    </row>
    <row r="14" spans="1:12" customHeight="1" ht="22.5">
      <c r="A14" t="s">
        <v>13</v>
      </c>
      <c r="B14" t="s">
        <v>14</v>
      </c>
      <c r="C14" t="s">
        <v>15</v>
      </c>
      <c r="D14">
        <f>49225</f>
        <v>49225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219981.03</f>
        <v>219981.03</v>
      </c>
    </row>
    <row r="17" spans="1:12" customHeight="1" ht="12.75">
      <c r="A17" t="s">
        <v>21</v>
      </c>
      <c r="B17" t="s">
        <v>22</v>
      </c>
      <c r="C17" t="s">
        <v>18</v>
      </c>
      <c r="D17">
        <f>128328.4</f>
        <v>128328.4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19960.09</f>
        <v>19960.09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7512.23</f>
        <v>7512.23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560583.71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62613.1</f>
        <v>62613.1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26477.71</f>
        <v>26477.71</v>
      </c>
    </row>
    <row r="29" spans="1:12" customHeight="1" ht="22.5">
      <c r="A29" t="s">
        <v>43</v>
      </c>
      <c r="B29" t="s">
        <v>44</v>
      </c>
      <c r="C29" t="s">
        <v>15</v>
      </c>
      <c r="D29">
        <f>72738.95</f>
        <v>72738.95</v>
      </c>
    </row>
    <row r="30" spans="1:12" customHeight="1" ht="33.75">
      <c r="A30" t="s">
        <v>45</v>
      </c>
      <c r="B30" t="s">
        <v>46</v>
      </c>
      <c r="C30" t="s">
        <v>15</v>
      </c>
      <c r="D30">
        <f>18988.82</f>
        <v>18988.82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29275.88</f>
        <v>29275.88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115842.68</f>
        <v>115842.68</v>
      </c>
    </row>
    <row r="35" spans="1:12" customHeight="1" ht="33.75">
      <c r="A35" t="s">
        <v>55</v>
      </c>
      <c r="B35" t="s">
        <v>56</v>
      </c>
      <c r="C35" t="s">
        <v>15</v>
      </c>
      <c r="D35">
        <f>65388.16</f>
        <v>65388.16</v>
      </c>
    </row>
    <row r="36" spans="1:12" customHeight="1" ht="12.75">
      <c r="A36" t="s">
        <v>57</v>
      </c>
      <c r="B36" t="s">
        <v>58</v>
      </c>
      <c r="C36" t="s">
        <v>59</v>
      </c>
      <c r="D36">
        <f>14105.08</f>
        <v>14105.08</v>
      </c>
    </row>
    <row r="37" spans="1:12" customHeight="1" ht="19.5">
      <c r="A37" t="s">
        <v>60</v>
      </c>
      <c r="B37" t="s">
        <v>61</v>
      </c>
      <c r="C37" t="s">
        <v>15</v>
      </c>
      <c r="D37">
        <f>4480.43</f>
        <v>4480.43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33564.1</f>
        <v>33564.1</v>
      </c>
    </row>
    <row r="45" spans="1:12" customHeight="1" ht="48">
      <c r="A45" t="s">
        <v>76</v>
      </c>
      <c r="B45" t="s">
        <v>77</v>
      </c>
      <c r="C45" t="s">
        <v>78</v>
      </c>
      <c r="D45">
        <f>60608.8</f>
        <v>60608.8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209907.01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151356.61</f>
        <v>151356.61</v>
      </c>
    </row>
    <row r="53" spans="1:12" customHeight="1" ht="12.75">
      <c r="A53" t="s">
        <v>92</v>
      </c>
      <c r="B53" t="s">
        <v>93</v>
      </c>
      <c r="C53" t="s">
        <v>29</v>
      </c>
      <c r="D53">
        <f>58550.4</f>
        <v>58550.4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1195497.47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